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vobodova\Documents\AAA Z A K Á Z K Y\NEMOCNICE JIČÍN\TABULKY MÍSTNOSTÍ\"/>
    </mc:Choice>
  </mc:AlternateContent>
  <bookViews>
    <workbookView xWindow="930" yWindow="0" windowWidth="27870" windowHeight="12795"/>
  </bookViews>
  <sheets>
    <sheet name="List1" sheetId="1" r:id="rId1"/>
  </sheets>
  <definedNames>
    <definedName name="_1._PP___VÝPIS_MÍSTNOSTÍ" localSheetId="0">List1!$B$1:$I$82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2" i="1" l="1"/>
  <c r="D98" i="1" l="1"/>
  <c r="D88" i="1" l="1"/>
</calcChain>
</file>

<file path=xl/connections.xml><?xml version="1.0" encoding="utf-8"?>
<connections xmlns="http://schemas.openxmlformats.org/spreadsheetml/2006/main">
  <connection id="1" name="-1. PP - VÝPIS MÍSTNOSTÍ" type="6" refreshedVersion="6" background="1" saveData="1">
    <textPr sourceFile="C:\Users\rezac\Documents\Řezáč\15033_Nemocnice_Jičín\Výstupy z Revitu\-1. PP - VÝPIS MÍSTNOSTÍ.txt" decimal="," thousands=" ">
      <textFields count="8"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<sst xmlns="http://schemas.openxmlformats.org/spreadsheetml/2006/main" count="494" uniqueCount="239">
  <si>
    <t>POPIS MÍSTNOSTI</t>
  </si>
  <si>
    <t>PLOCHA [m²]</t>
  </si>
  <si>
    <t>PODLAHA</t>
  </si>
  <si>
    <t>PODHLED</t>
  </si>
  <si>
    <t>STĚNY</t>
  </si>
  <si>
    <t>SCHODIŠTĚ</t>
  </si>
  <si>
    <t>1.01</t>
  </si>
  <si>
    <t>1.02</t>
  </si>
  <si>
    <t>1.03</t>
  </si>
  <si>
    <t>1.04</t>
  </si>
  <si>
    <t>1.05</t>
  </si>
  <si>
    <t>1.06</t>
  </si>
  <si>
    <t>1.07</t>
  </si>
  <si>
    <t>1.08</t>
  </si>
  <si>
    <t>1.09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</si>
  <si>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</si>
  <si>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</si>
  <si>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</si>
  <si>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</si>
  <si>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</si>
  <si>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</si>
  <si>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</si>
  <si>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</si>
  <si>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</si>
  <si>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</si>
  <si>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</si>
  <si>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</si>
  <si>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</si>
  <si>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</si>
  <si>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</si>
  <si>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</si>
  <si>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</si>
  <si>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</si>
  <si>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</si>
  <si>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</si>
  <si>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</si>
  <si>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</si>
  <si>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</si>
  <si>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</si>
  <si>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</si>
  <si>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</si>
  <si>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</si>
  <si>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</si>
  <si>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</si>
  <si>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</si>
  <si>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</si>
  <si>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</si>
  <si>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</si>
  <si>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</si>
  <si>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</si>
  <si>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</si>
  <si>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</si>
  <si>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</si>
  <si>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</si>
  <si>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</si>
  <si>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</si>
  <si>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</si>
  <si>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</si>
  <si>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</si>
  <si>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ZÁDVEŘÍ</t>
  </si>
  <si>
    <t>VSTUPNÍ HALA</t>
  </si>
  <si>
    <t>RECEPCE</t>
  </si>
  <si>
    <t>ČEKÁRNA</t>
  </si>
  <si>
    <t>ODBĚROVÁ MÍSTNOST</t>
  </si>
  <si>
    <t>ČEKÁRNA ODBĚRY OGTT</t>
  </si>
  <si>
    <t>ÚKLID</t>
  </si>
  <si>
    <t>PRACOVNA OS</t>
  </si>
  <si>
    <t>CHODBA</t>
  </si>
  <si>
    <t>HEMATOLOGICKÁ AMBULANCE</t>
  </si>
  <si>
    <t>SESTERNA, ZÁZEMÍ EVIDENCE</t>
  </si>
  <si>
    <t>ODBĚR VZORKŮ</t>
  </si>
  <si>
    <t>ČEKÁRNA, OBČERSTVENÍ DÁRCŮ</t>
  </si>
  <si>
    <t>HYGIENA PŘED ODBĚREM</t>
  </si>
  <si>
    <t>ODBĚROVÝ SÁL</t>
  </si>
  <si>
    <t>EXPEDICE MEZIPRODUKTU</t>
  </si>
  <si>
    <t>SKLAD OS, ZDRAV. MATERIÁLU</t>
  </si>
  <si>
    <t xml:space="preserve">SKLAD </t>
  </si>
  <si>
    <t>DENNÍ MÍSTNOST ZAMĚSTNANCŮ</t>
  </si>
  <si>
    <t>ZASEDACÍ MÍSTNOST</t>
  </si>
  <si>
    <t>ENDOKRINOLOGICKÁ AMBULANCE</t>
  </si>
  <si>
    <t>DIABETOLOGICKÁ PORADNA</t>
  </si>
  <si>
    <t>METABOLICKÁ PORADNA</t>
  </si>
  <si>
    <t>WC MUŽI ZAMĚSTNANCI</t>
  </si>
  <si>
    <t>WC ŽENY ZAMĚSTNANCI</t>
  </si>
  <si>
    <t>WC ŽENY PACIENTI</t>
  </si>
  <si>
    <t>WC MUŽI PACIENTI</t>
  </si>
  <si>
    <t>DIETOLOGICKÁ PORADNA</t>
  </si>
  <si>
    <t>ROZVODNA SLP</t>
  </si>
  <si>
    <t>VOZÍKY</t>
  </si>
  <si>
    <t>VYŠETŘOVNA DÁRCŮ</t>
  </si>
  <si>
    <t>S.V. [m]</t>
  </si>
  <si>
    <t>BEZ PODHLEDU</t>
  </si>
  <si>
    <t>POVRCHOVÉ ÚPRAVY</t>
  </si>
  <si>
    <t>V1</t>
  </si>
  <si>
    <t>VÝTAH LŮŽKOVÝ EVAKUAČNÍ</t>
  </si>
  <si>
    <t>V2</t>
  </si>
  <si>
    <t>VÝTAH OSOBNÍ</t>
  </si>
  <si>
    <t>V3</t>
  </si>
  <si>
    <t>V4</t>
  </si>
  <si>
    <t>VÝTAH ZÁSOBOVÁNÍ</t>
  </si>
  <si>
    <t>INSTALAČNÍ ŠACHTA</t>
  </si>
  <si>
    <t>IS2</t>
  </si>
  <si>
    <t>IS3</t>
  </si>
  <si>
    <t>IS4</t>
  </si>
  <si>
    <t>vybavuje stavba</t>
  </si>
  <si>
    <t>interiér stavba</t>
  </si>
  <si>
    <t>1.54</t>
  </si>
  <si>
    <t>LEGENDA MÍSTNOSTÍ</t>
  </si>
  <si>
    <t>A.1.12</t>
  </si>
  <si>
    <t>A.1.05</t>
  </si>
  <si>
    <t>A.1.06</t>
  </si>
  <si>
    <t>A.1.13</t>
  </si>
  <si>
    <t>A.1.14</t>
  </si>
  <si>
    <t>A.1.15</t>
  </si>
  <si>
    <t>A.1.16</t>
  </si>
  <si>
    <t>A.1.17</t>
  </si>
  <si>
    <t>A.1.18</t>
  </si>
  <si>
    <t>A.1.19</t>
  </si>
  <si>
    <t>A.1.20</t>
  </si>
  <si>
    <t>A.1.21</t>
  </si>
  <si>
    <t>A.1.22</t>
  </si>
  <si>
    <t>A.1.23</t>
  </si>
  <si>
    <t>A.1.24</t>
  </si>
  <si>
    <t>A.1.25</t>
  </si>
  <si>
    <t>A.1.26</t>
  </si>
  <si>
    <t>A.1.27</t>
  </si>
  <si>
    <t>A.1.28</t>
  </si>
  <si>
    <t>A.1.29</t>
  </si>
  <si>
    <t>A.1.30</t>
  </si>
  <si>
    <t>A.1.31</t>
  </si>
  <si>
    <t>A.1.32</t>
  </si>
  <si>
    <t>A.1.33</t>
  </si>
  <si>
    <t>A.1.34</t>
  </si>
  <si>
    <t>A.1.35</t>
  </si>
  <si>
    <t>A.1.36</t>
  </si>
  <si>
    <t>A.1.37</t>
  </si>
  <si>
    <t>A.1.38</t>
  </si>
  <si>
    <t>A.1.39</t>
  </si>
  <si>
    <t>A.1.40</t>
  </si>
  <si>
    <t>A.1.41</t>
  </si>
  <si>
    <t>A.1.42</t>
  </si>
  <si>
    <t>A.1.43</t>
  </si>
  <si>
    <t>A.1.44</t>
  </si>
  <si>
    <t>A.1.45</t>
  </si>
  <si>
    <t>A.1.47</t>
  </si>
  <si>
    <t>A.1.48</t>
  </si>
  <si>
    <t>A.1.49</t>
  </si>
  <si>
    <t>A.1.50</t>
  </si>
  <si>
    <t>A.1.51</t>
  </si>
  <si>
    <t>A.1.52</t>
  </si>
  <si>
    <t>A.1.53</t>
  </si>
  <si>
    <t>A.1.01</t>
  </si>
  <si>
    <t>A.1.02</t>
  </si>
  <si>
    <t>A.1.03</t>
  </si>
  <si>
    <t>A.1.04</t>
  </si>
  <si>
    <t>A.1.07</t>
  </si>
  <si>
    <t>A.1.08</t>
  </si>
  <si>
    <t>A.1.09</t>
  </si>
  <si>
    <t>A.1.10</t>
  </si>
  <si>
    <t>A.1.11</t>
  </si>
  <si>
    <t>A.1.46</t>
  </si>
  <si>
    <t>Č.M. STARÉ</t>
  </si>
  <si>
    <t>2,8-3,00</t>
  </si>
  <si>
    <t>A.1.19a</t>
  </si>
  <si>
    <t>A.1.19b</t>
  </si>
  <si>
    <t>A.1.18a</t>
  </si>
  <si>
    <t>A.1.18b</t>
  </si>
  <si>
    <t>A.1.20a</t>
  </si>
  <si>
    <t>A.1.20b</t>
  </si>
  <si>
    <t>A.1.09a</t>
  </si>
  <si>
    <t>A.1.09b</t>
  </si>
  <si>
    <t>A.1.10a</t>
  </si>
  <si>
    <t>A.1.10b</t>
  </si>
  <si>
    <t>A.1.10c</t>
  </si>
  <si>
    <t>A.1.37a</t>
  </si>
  <si>
    <t>A.1.37b</t>
  </si>
  <si>
    <t>WC ŽENY ZAMĚSTNANCI PŘEDSÍŇ</t>
  </si>
  <si>
    <t>A.1.41a</t>
  </si>
  <si>
    <t>A.1.41b</t>
  </si>
  <si>
    <t>WC ŽENY PACIENTI PŘEDSÍŇ</t>
  </si>
  <si>
    <t>A.1.36a</t>
  </si>
  <si>
    <t>A.1.36b</t>
  </si>
  <si>
    <t>WC MUŽI ZAMĚSTNANCI PŘEDSÍŇ</t>
  </si>
  <si>
    <t>A.1.43a</t>
  </si>
  <si>
    <t>A.1.43b</t>
  </si>
  <si>
    <t>WC MUŽI PACIENTI PŘEDSÍŇ</t>
  </si>
  <si>
    <t>A.1.49a</t>
  </si>
  <si>
    <t>A.1.50a</t>
  </si>
  <si>
    <t>A.1.05a</t>
  </si>
  <si>
    <t>ROZVODNA SLP CHODBA</t>
  </si>
  <si>
    <t>A.1.43c</t>
  </si>
  <si>
    <t>A.1.43d</t>
  </si>
  <si>
    <t>WC MUŽI PACIENTI BEZBARIÉROVÉ</t>
  </si>
  <si>
    <t>VINYL (NV-9)</t>
  </si>
  <si>
    <t>HRUBÁ ČISTÍCÍ ZÓNA - KOBERCOVÉ PRUHY V HLINÍKOVÉM RÁMU (NV-22)</t>
  </si>
  <si>
    <t>JEMNÁ ČISTÍCÍ ZÓNA - KOBERCOVÁ (NV-21)</t>
  </si>
  <si>
    <t>VINYL ANTISTATICKÝ (NV-19)</t>
  </si>
  <si>
    <t>VINYL  (NV-17)</t>
  </si>
  <si>
    <t>VINYL PROTISKLUZNÝ (NV-7)</t>
  </si>
  <si>
    <t>ZÁTĚŽOVÝ VINYL (NV-15)</t>
  </si>
  <si>
    <t>VINYL (NV-17)</t>
  </si>
  <si>
    <t>POLYURETANOVÁ STĚRKA (NV-16)</t>
  </si>
  <si>
    <t>ZÁTĚŽOVÝ KOBEREC (NV-20)</t>
  </si>
  <si>
    <t>NV</t>
  </si>
  <si>
    <t>označení nášlapné vrstvy - dle projektu interiéru</t>
  </si>
  <si>
    <t>KAZETOVÝ ZAVĚŠENÝ (P-1)</t>
  </si>
  <si>
    <t>KAZETOVÝ ZAVĚŠENÝ (P-2)</t>
  </si>
  <si>
    <t>KAZETOVÝ ZAVĚŠENÝ (P-3)</t>
  </si>
  <si>
    <t xml:space="preserve">SOKL VINYL v.100mm </t>
  </si>
  <si>
    <t>SOKL VINYL v.100mm, KERAM. OBKLAD v. 3m</t>
  </si>
  <si>
    <t>SOKL VINYL v.100mm, KERAM. OBKLAD v. 2,6m</t>
  </si>
  <si>
    <t>KOBERCOVÝ SOKL+LIŠTA</t>
  </si>
  <si>
    <t>VINYL ELEKTROSTATICKY VODIVÝ (NV-24)</t>
  </si>
  <si>
    <t>P-1</t>
  </si>
  <si>
    <t>KAZETOVÝ PODHLED ZAVĚŠENÝ, KAZETA 600x600mm, POŽADAVEK NA HYGIENU, OMYVATELNOST, ABSORPCE ZVUKU</t>
  </si>
  <si>
    <t>P-2</t>
  </si>
  <si>
    <t>KAZETOVÝ PODHLED ZAVĚŠENÝ, KAZETA 600x600mm, POŽADAVEK NA ABSORPCI ZVUKU</t>
  </si>
  <si>
    <t>P-3</t>
  </si>
  <si>
    <t>KAZETOVÝ PODHLED ZAVĚŠENÝ, KAZETA 600x600mm, POŽADAVEK NA ODOLNOST PROTI VLHKOSTI</t>
  </si>
  <si>
    <t>KYSLÍKOVÁ STANICE</t>
  </si>
  <si>
    <t>KAZETOVÝ ZAVĚŠENÝ (P-1), PLNÝ SDK</t>
  </si>
  <si>
    <t>WC ŽENY PACIENTI BEZBARIÉROVÉ</t>
  </si>
  <si>
    <t>SOKL PUR v. 100mm</t>
  </si>
  <si>
    <t>INTERNÍ AMBULANCE</t>
  </si>
  <si>
    <t>PRACOVNA SESTER</t>
  </si>
  <si>
    <t>ARCHIV</t>
  </si>
  <si>
    <t>SOKL VINYL v.100mm, OBKLAD U UMYVADLA</t>
  </si>
  <si>
    <t>2,60-3,00</t>
  </si>
  <si>
    <t>IS1a</t>
  </si>
  <si>
    <t>IS1b</t>
  </si>
  <si>
    <t>IS1c</t>
  </si>
  <si>
    <t>IS5a</t>
  </si>
  <si>
    <t>IS5b</t>
  </si>
  <si>
    <t>Č.MÍST.</t>
  </si>
  <si>
    <t>S.V. [m]PŮVODNÍ</t>
  </si>
  <si>
    <t>OLEJIVZDORNÝ NÁTĚR (DNO ŠACHTY +SOKL 150mm)</t>
  </si>
  <si>
    <t>BEZPRAŠNÝ NÁTĚR</t>
  </si>
  <si>
    <t>VINYL (NV-9, NV-15)</t>
  </si>
  <si>
    <t>VINYL (NV-7)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</si>
</sst>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1" xfId="0" applyFont="1" applyBorder="1"/>
    <xf numFmtId="49" fontId="1" fillId="3" borderId="1" xfId="0" applyNumberFormat="1" applyFont="1" applyFill="1" applyBorder="1"/>
    <xf numFmtId="0" fontId="1" fillId="2" borderId="1" xfId="0" applyFont="1" applyFill="1" applyBorder="1"/>
    <xf numFmtId="0" fontId="1" fillId="2" borderId="0" xfId="0" applyFont="1" applyFill="1"/>
    <xf numFmtId="0" fontId="3" fillId="0" borderId="1" xfId="0" applyFont="1" applyBorder="1"/>
    <xf numFmtId="2" fontId="3" fillId="0" borderId="1" xfId="0" applyNumberFormat="1" applyFont="1" applyBorder="1"/>
    <xf numFmtId="49" fontId="3" fillId="3" borderId="1" xfId="0" applyNumberFormat="1" applyFont="1" applyFill="1" applyBorder="1"/>
    <xf numFmtId="49" fontId="3" fillId="0" borderId="1" xfId="0" applyNumberFormat="1" applyFont="1" applyBorder="1"/>
    <xf numFmtId="0" fontId="3" fillId="0" borderId="0" xfId="0" applyFont="1"/>
    <xf numFmtId="2" fontId="1" fillId="0" borderId="0" xfId="0" applyNumberFormat="1" applyFont="1"/>
    <xf numFmtId="49" fontId="3" fillId="2" borderId="1" xfId="0" applyNumberFormat="1" applyFont="1" applyFill="1" applyBorder="1"/>
    <xf numFmtId="2" fontId="3" fillId="0" borderId="1" xfId="0" applyNumberFormat="1" applyFont="1" applyBorder="1" applyAlignment="1">
      <alignment horizontal="right"/>
    </xf>
    <xf numFmtId="49" fontId="3" fillId="0" borderId="1" xfId="0" applyNumberFormat="1" applyFont="1" applyFill="1" applyBorder="1"/>
    <xf numFmtId="0" fontId="3" fillId="0" borderId="0" xfId="0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0" fontId="4" fillId="0" borderId="7" xfId="0" applyFont="1" applyBorder="1" applyAlignment="1"/>
    <xf numFmtId="0" fontId="3" fillId="0" borderId="2" xfId="0" applyFont="1" applyBorder="1" applyAlignment="1"/>
    <xf numFmtId="0" fontId="3" fillId="0" borderId="4" xfId="0" applyFont="1" applyBorder="1" applyAlignment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-1. PP - VÝPIS MÍSTNOSTÍ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5"/>
  <sheetViews>
    <sheetView showGridLines="0" tabSelected="1" zoomScaleNormal="100" workbookViewId="0">
      <pane xSplit="2" ySplit="3" topLeftCell="D46" activePane="bottomRight" state="frozen"/>
      <selection pane="topRight" activeCell="B1" sqref="B1"/>
      <selection pane="bottomLeft" activeCell="A4" sqref="A4"/>
      <selection pane="bottomRight" activeCell="G59" sqref="G59"/>
    </sheetView>
  </sheetViews>
  <sheetFormatPr defaultRowHeight="14.25" x14ac:dyDescent="0.2"/>
  <cols>
    <col min="1" max="1" width="13.42578125" style="1" hidden="1" customWidth="1"/>
    <col min="2" max="2" width="12.140625" style="1" bestFit="1" customWidth="1"/>
    <col min="3" max="3" width="37.42578125" style="1" customWidth="1"/>
    <col min="4" max="4" width="14.42578125" style="1" bestFit="1" customWidth="1"/>
    <col min="5" max="5" width="8.5703125" style="1" bestFit="1" customWidth="1"/>
    <col min="6" max="6" width="9.7109375" style="1" hidden="1" customWidth="1"/>
    <col min="7" max="7" width="45.7109375" style="1" bestFit="1" customWidth="1"/>
    <col min="8" max="8" width="40.85546875" style="1" bestFit="1" customWidth="1"/>
    <col min="9" max="9" width="51" style="1" bestFit="1" customWidth="1"/>
    <col min="10" max="16384" width="9.140625" style="1"/>
  </cols>
  <sheetData>
    <row r="1" spans="1:9" ht="23.25" x14ac:dyDescent="0.35">
      <c r="A1" s="18"/>
      <c r="B1" s="18" t="s">
        <v>107</v>
      </c>
      <c r="C1" s="18"/>
      <c r="D1" s="18"/>
      <c r="E1" s="18"/>
      <c r="F1" s="18"/>
      <c r="G1" s="18"/>
      <c r="H1" s="18"/>
      <c r="I1" s="18"/>
    </row>
    <row r="2" spans="1:9" ht="15" x14ac:dyDescent="0.25">
      <c r="A2" s="24" t="s">
        <v>161</v>
      </c>
      <c r="B2" s="24" t="s">
        <v>233</v>
      </c>
      <c r="C2" s="26" t="s">
        <v>0</v>
      </c>
      <c r="D2" s="26" t="s">
        <v>1</v>
      </c>
      <c r="E2" s="27" t="s">
        <v>90</v>
      </c>
      <c r="F2" s="26" t="s">
        <v>234</v>
      </c>
      <c r="G2" s="21" t="s">
        <v>92</v>
      </c>
      <c r="H2" s="22"/>
      <c r="I2" s="23"/>
    </row>
    <row r="3" spans="1:9" ht="15" x14ac:dyDescent="0.25">
      <c r="A3" s="25"/>
      <c r="B3" s="25"/>
      <c r="C3" s="26"/>
      <c r="D3" s="26"/>
      <c r="E3" s="27"/>
      <c r="F3" s="26"/>
      <c r="G3" s="2" t="s">
        <v>2</v>
      </c>
      <c r="H3" s="2" t="s">
        <v>3</v>
      </c>
      <c r="I3" s="2" t="s">
        <v>4</v>
      </c>
    </row>
    <row r="4" spans="1:9" ht="14.25" customHeight="1" x14ac:dyDescent="0.2">
      <c r="A4" s="12" t="s">
        <v>6</v>
      </c>
      <c r="B4" s="12" t="s">
        <v>151</v>
      </c>
      <c r="C4" s="6" t="s">
        <v>5</v>
      </c>
      <c r="D4" s="6">
        <v>39.81</v>
      </c>
      <c r="E4" s="6">
        <v>3.61</v>
      </c>
      <c r="F4" s="7">
        <v>3.41</v>
      </c>
      <c r="G4" s="6" t="s">
        <v>237</v>
      </c>
      <c r="H4" s="6" t="s">
        <v>91</v>
      </c>
      <c r="I4" s="6" t="s">
        <v>208</v>
      </c>
    </row>
    <row r="5" spans="1:9" x14ac:dyDescent="0.2">
      <c r="A5" s="12" t="s">
        <v>7</v>
      </c>
      <c r="B5" s="12" t="s">
        <v>152</v>
      </c>
      <c r="C5" s="6" t="s">
        <v>5</v>
      </c>
      <c r="D5" s="7">
        <v>26.12</v>
      </c>
      <c r="E5" s="6">
        <v>3.61</v>
      </c>
      <c r="F5" s="7">
        <v>3.41</v>
      </c>
      <c r="G5" s="6" t="s">
        <v>193</v>
      </c>
      <c r="H5" s="6" t="s">
        <v>91</v>
      </c>
      <c r="I5" s="6" t="s">
        <v>208</v>
      </c>
    </row>
    <row r="6" spans="1:9" ht="28.5" x14ac:dyDescent="0.2">
      <c r="A6" s="12" t="s">
        <v>8</v>
      </c>
      <c r="B6" s="12" t="s">
        <v>153</v>
      </c>
      <c r="C6" s="6" t="s">
        <v>59</v>
      </c>
      <c r="D6" s="7">
        <v>6.3</v>
      </c>
      <c r="E6" s="7">
        <v>3</v>
      </c>
      <c r="F6" s="7">
        <v>3</v>
      </c>
      <c r="G6" s="16" t="s">
        <v>194</v>
      </c>
      <c r="H6" s="6" t="s">
        <v>206</v>
      </c>
      <c r="I6" s="6" t="s">
        <v>211</v>
      </c>
    </row>
    <row r="7" spans="1:9" x14ac:dyDescent="0.2">
      <c r="A7" s="12" t="s">
        <v>9</v>
      </c>
      <c r="B7" s="12" t="s">
        <v>154</v>
      </c>
      <c r="C7" s="6" t="s">
        <v>60</v>
      </c>
      <c r="D7" s="7">
        <v>18.899999999999999</v>
      </c>
      <c r="E7" s="7">
        <v>3</v>
      </c>
      <c r="F7" s="7">
        <v>3</v>
      </c>
      <c r="G7" s="16" t="s">
        <v>195</v>
      </c>
      <c r="H7" s="6" t="s">
        <v>206</v>
      </c>
      <c r="I7" s="6" t="s">
        <v>211</v>
      </c>
    </row>
    <row r="8" spans="1:9" ht="14.25" customHeight="1" x14ac:dyDescent="0.2">
      <c r="A8" s="12" t="s">
        <v>51</v>
      </c>
      <c r="B8" s="12" t="s">
        <v>109</v>
      </c>
      <c r="C8" s="6" t="s">
        <v>87</v>
      </c>
      <c r="D8" s="7">
        <v>5.76</v>
      </c>
      <c r="E8" s="7">
        <v>3.61</v>
      </c>
      <c r="F8" s="7">
        <v>3.41</v>
      </c>
      <c r="G8" s="6" t="s">
        <v>212</v>
      </c>
      <c r="H8" s="6" t="s">
        <v>91</v>
      </c>
      <c r="I8" s="6" t="s">
        <v>208</v>
      </c>
    </row>
    <row r="9" spans="1:9" ht="14.25" customHeight="1" x14ac:dyDescent="0.2">
      <c r="A9" s="12"/>
      <c r="B9" s="12" t="s">
        <v>188</v>
      </c>
      <c r="C9" s="6" t="s">
        <v>189</v>
      </c>
      <c r="D9" s="7">
        <v>3.33</v>
      </c>
      <c r="E9" s="7">
        <v>3.61</v>
      </c>
      <c r="F9" s="7">
        <v>3.41</v>
      </c>
      <c r="G9" s="6" t="s">
        <v>193</v>
      </c>
      <c r="H9" s="6" t="s">
        <v>91</v>
      </c>
      <c r="I9" s="6" t="s">
        <v>208</v>
      </c>
    </row>
    <row r="10" spans="1:9" ht="14.25" customHeight="1" x14ac:dyDescent="0.2">
      <c r="A10" s="9" t="s">
        <v>106</v>
      </c>
      <c r="B10" s="9" t="s">
        <v>110</v>
      </c>
      <c r="C10" s="6" t="s">
        <v>219</v>
      </c>
      <c r="D10" s="7">
        <v>2.31</v>
      </c>
      <c r="E10" s="7">
        <v>3.61</v>
      </c>
      <c r="F10" s="7">
        <v>3.41</v>
      </c>
      <c r="G10" s="6" t="s">
        <v>193</v>
      </c>
      <c r="H10" s="6" t="s">
        <v>91</v>
      </c>
      <c r="I10" s="6" t="s">
        <v>208</v>
      </c>
    </row>
    <row r="11" spans="1:9" ht="14.25" customHeight="1" x14ac:dyDescent="0.2">
      <c r="A11" s="9" t="s">
        <v>12</v>
      </c>
      <c r="B11" s="9" t="s">
        <v>155</v>
      </c>
      <c r="C11" s="6" t="s">
        <v>63</v>
      </c>
      <c r="D11" s="7">
        <v>44.9</v>
      </c>
      <c r="E11" s="7">
        <v>3</v>
      </c>
      <c r="F11" s="13" t="s">
        <v>162</v>
      </c>
      <c r="G11" s="6" t="s">
        <v>196</v>
      </c>
      <c r="H11" s="6" t="s">
        <v>220</v>
      </c>
      <c r="I11" s="6" t="s">
        <v>209</v>
      </c>
    </row>
    <row r="12" spans="1:9" ht="14.25" customHeight="1" x14ac:dyDescent="0.2">
      <c r="A12" s="9" t="s">
        <v>13</v>
      </c>
      <c r="B12" s="9" t="s">
        <v>156</v>
      </c>
      <c r="C12" s="6" t="s">
        <v>64</v>
      </c>
      <c r="D12" s="7">
        <v>11.69</v>
      </c>
      <c r="E12" s="7">
        <v>3</v>
      </c>
      <c r="F12" s="7">
        <v>3</v>
      </c>
      <c r="G12" s="6" t="s">
        <v>197</v>
      </c>
      <c r="H12" s="6" t="s">
        <v>205</v>
      </c>
      <c r="I12" s="6" t="s">
        <v>208</v>
      </c>
    </row>
    <row r="13" spans="1:9" ht="14.25" customHeight="1" x14ac:dyDescent="0.2">
      <c r="A13" s="12" t="s">
        <v>14</v>
      </c>
      <c r="B13" s="9" t="s">
        <v>157</v>
      </c>
      <c r="C13" s="6" t="s">
        <v>179</v>
      </c>
      <c r="D13" s="7">
        <v>4.8099999999999996</v>
      </c>
      <c r="E13" s="7">
        <v>2.6</v>
      </c>
      <c r="F13" s="7">
        <v>2.6</v>
      </c>
      <c r="G13" s="6" t="s">
        <v>198</v>
      </c>
      <c r="H13" s="6" t="s">
        <v>207</v>
      </c>
      <c r="I13" s="6" t="s">
        <v>210</v>
      </c>
    </row>
    <row r="14" spans="1:9" ht="14.25" customHeight="1" x14ac:dyDescent="0.2">
      <c r="A14" s="12"/>
      <c r="B14" s="9" t="s">
        <v>169</v>
      </c>
      <c r="C14" s="6" t="s">
        <v>84</v>
      </c>
      <c r="D14" s="7">
        <v>1.86</v>
      </c>
      <c r="E14" s="7">
        <v>2.6</v>
      </c>
      <c r="F14" s="7">
        <v>2.6</v>
      </c>
      <c r="G14" s="6" t="s">
        <v>198</v>
      </c>
      <c r="H14" s="6" t="s">
        <v>207</v>
      </c>
      <c r="I14" s="6" t="s">
        <v>210</v>
      </c>
    </row>
    <row r="15" spans="1:9" ht="14.25" customHeight="1" x14ac:dyDescent="0.2">
      <c r="A15" s="12"/>
      <c r="B15" s="9" t="s">
        <v>170</v>
      </c>
      <c r="C15" s="6" t="s">
        <v>84</v>
      </c>
      <c r="D15" s="7">
        <v>1.86</v>
      </c>
      <c r="E15" s="7">
        <v>2.6</v>
      </c>
      <c r="F15" s="7">
        <v>2.6</v>
      </c>
      <c r="G15" s="6" t="s">
        <v>198</v>
      </c>
      <c r="H15" s="6" t="s">
        <v>207</v>
      </c>
      <c r="I15" s="6" t="s">
        <v>210</v>
      </c>
    </row>
    <row r="16" spans="1:9" ht="14.25" customHeight="1" x14ac:dyDescent="0.2">
      <c r="A16" s="12" t="s">
        <v>15</v>
      </c>
      <c r="B16" s="9" t="s">
        <v>158</v>
      </c>
      <c r="C16" s="6" t="s">
        <v>185</v>
      </c>
      <c r="D16" s="7">
        <v>3.42</v>
      </c>
      <c r="E16" s="7">
        <v>2.6</v>
      </c>
      <c r="F16" s="7">
        <v>2.6</v>
      </c>
      <c r="G16" s="6" t="s">
        <v>198</v>
      </c>
      <c r="H16" s="6" t="s">
        <v>207</v>
      </c>
      <c r="I16" s="6" t="s">
        <v>210</v>
      </c>
    </row>
    <row r="17" spans="1:9" ht="14.25" customHeight="1" x14ac:dyDescent="0.2">
      <c r="A17" s="12"/>
      <c r="B17" s="9" t="s">
        <v>171</v>
      </c>
      <c r="C17" s="6" t="s">
        <v>85</v>
      </c>
      <c r="D17" s="7">
        <v>5.98</v>
      </c>
      <c r="E17" s="7">
        <v>2.6</v>
      </c>
      <c r="F17" s="7">
        <v>2.6</v>
      </c>
      <c r="G17" s="6" t="s">
        <v>198</v>
      </c>
      <c r="H17" s="6" t="s">
        <v>207</v>
      </c>
      <c r="I17" s="6" t="s">
        <v>210</v>
      </c>
    </row>
    <row r="18" spans="1:9" ht="14.25" customHeight="1" x14ac:dyDescent="0.2">
      <c r="A18" s="12"/>
      <c r="B18" s="9" t="s">
        <v>172</v>
      </c>
      <c r="C18" s="6" t="s">
        <v>85</v>
      </c>
      <c r="D18" s="7">
        <v>1.7</v>
      </c>
      <c r="E18" s="7">
        <v>2.6</v>
      </c>
      <c r="F18" s="7">
        <v>2.6</v>
      </c>
      <c r="G18" s="6" t="s">
        <v>198</v>
      </c>
      <c r="H18" s="6" t="s">
        <v>207</v>
      </c>
      <c r="I18" s="6" t="s">
        <v>210</v>
      </c>
    </row>
    <row r="19" spans="1:9" ht="14.25" customHeight="1" x14ac:dyDescent="0.2">
      <c r="A19" s="12"/>
      <c r="B19" s="9" t="s">
        <v>173</v>
      </c>
      <c r="C19" s="6" t="s">
        <v>85</v>
      </c>
      <c r="D19" s="7">
        <v>1.7</v>
      </c>
      <c r="E19" s="7">
        <v>2.6</v>
      </c>
      <c r="F19" s="7">
        <v>2.6</v>
      </c>
      <c r="G19" s="6" t="s">
        <v>198</v>
      </c>
      <c r="H19" s="6" t="s">
        <v>207</v>
      </c>
      <c r="I19" s="6" t="s">
        <v>210</v>
      </c>
    </row>
    <row r="20" spans="1:9" ht="14.25" customHeight="1" x14ac:dyDescent="0.2">
      <c r="A20" s="12" t="s">
        <v>16</v>
      </c>
      <c r="B20" s="9" t="s">
        <v>159</v>
      </c>
      <c r="C20" s="6" t="s">
        <v>221</v>
      </c>
      <c r="D20" s="7">
        <v>4.95</v>
      </c>
      <c r="E20" s="7">
        <v>2.6</v>
      </c>
      <c r="F20" s="7">
        <v>2.6</v>
      </c>
      <c r="G20" s="6" t="s">
        <v>198</v>
      </c>
      <c r="H20" s="6" t="s">
        <v>207</v>
      </c>
      <c r="I20" s="6" t="s">
        <v>210</v>
      </c>
    </row>
    <row r="21" spans="1:9" ht="14.25" customHeight="1" x14ac:dyDescent="0.2">
      <c r="A21" s="12" t="s">
        <v>10</v>
      </c>
      <c r="B21" s="12" t="s">
        <v>108</v>
      </c>
      <c r="C21" s="6" t="s">
        <v>62</v>
      </c>
      <c r="D21" s="7">
        <v>59.79</v>
      </c>
      <c r="E21" s="7">
        <v>3</v>
      </c>
      <c r="F21" s="7">
        <v>3</v>
      </c>
      <c r="G21" s="6" t="s">
        <v>199</v>
      </c>
      <c r="H21" s="6" t="s">
        <v>206</v>
      </c>
      <c r="I21" s="6" t="s">
        <v>208</v>
      </c>
    </row>
    <row r="22" spans="1:9" ht="14.25" customHeight="1" x14ac:dyDescent="0.2">
      <c r="A22" s="9" t="s">
        <v>11</v>
      </c>
      <c r="B22" s="9" t="s">
        <v>111</v>
      </c>
      <c r="C22" s="6" t="s">
        <v>61</v>
      </c>
      <c r="D22" s="7">
        <v>11.35</v>
      </c>
      <c r="E22" s="7">
        <v>3</v>
      </c>
      <c r="F22" s="7">
        <v>3</v>
      </c>
      <c r="G22" s="6" t="s">
        <v>200</v>
      </c>
      <c r="H22" s="6" t="s">
        <v>206</v>
      </c>
      <c r="I22" s="6" t="s">
        <v>208</v>
      </c>
    </row>
    <row r="23" spans="1:9" ht="14.25" customHeight="1" x14ac:dyDescent="0.2">
      <c r="A23" s="8" t="s">
        <v>19</v>
      </c>
      <c r="B23" s="8" t="s">
        <v>112</v>
      </c>
      <c r="C23" s="6" t="s">
        <v>66</v>
      </c>
      <c r="D23" s="7">
        <v>18.36</v>
      </c>
      <c r="E23" s="7">
        <v>3</v>
      </c>
      <c r="F23" s="7">
        <v>3</v>
      </c>
      <c r="G23" s="6" t="s">
        <v>200</v>
      </c>
      <c r="H23" s="6" t="s">
        <v>206</v>
      </c>
      <c r="I23" s="6" t="s">
        <v>226</v>
      </c>
    </row>
    <row r="24" spans="1:9" ht="14.25" customHeight="1" x14ac:dyDescent="0.2">
      <c r="A24" s="12" t="s">
        <v>20</v>
      </c>
      <c r="B24" s="12" t="s">
        <v>113</v>
      </c>
      <c r="C24" s="6" t="s">
        <v>67</v>
      </c>
      <c r="D24" s="7">
        <v>93.88</v>
      </c>
      <c r="E24" s="7">
        <v>2.8</v>
      </c>
      <c r="F24" s="7">
        <v>2.6</v>
      </c>
      <c r="G24" s="6" t="s">
        <v>199</v>
      </c>
      <c r="H24" s="6" t="s">
        <v>206</v>
      </c>
      <c r="I24" s="6" t="s">
        <v>208</v>
      </c>
    </row>
    <row r="25" spans="1:9" ht="14.25" customHeight="1" x14ac:dyDescent="0.2">
      <c r="A25" s="9" t="s">
        <v>21</v>
      </c>
      <c r="B25" s="9" t="s">
        <v>114</v>
      </c>
      <c r="C25" s="6" t="s">
        <v>225</v>
      </c>
      <c r="D25" s="7">
        <v>16.96</v>
      </c>
      <c r="E25" s="7">
        <v>2.6</v>
      </c>
      <c r="F25" s="7">
        <v>2.5</v>
      </c>
      <c r="G25" s="6" t="s">
        <v>200</v>
      </c>
      <c r="H25" s="6" t="s">
        <v>207</v>
      </c>
      <c r="I25" s="6" t="s">
        <v>208</v>
      </c>
    </row>
    <row r="26" spans="1:9" ht="14.25" customHeight="1" x14ac:dyDescent="0.2">
      <c r="A26" s="12" t="s">
        <v>22</v>
      </c>
      <c r="B26" s="12" t="s">
        <v>115</v>
      </c>
      <c r="C26" s="6" t="s">
        <v>65</v>
      </c>
      <c r="D26" s="7">
        <v>3.6</v>
      </c>
      <c r="E26" s="7">
        <v>2.6</v>
      </c>
      <c r="F26" s="7">
        <v>2.6</v>
      </c>
      <c r="G26" s="6" t="s">
        <v>198</v>
      </c>
      <c r="H26" s="6" t="s">
        <v>207</v>
      </c>
      <c r="I26" s="6" t="s">
        <v>210</v>
      </c>
    </row>
    <row r="27" spans="1:9" ht="14.25" customHeight="1" x14ac:dyDescent="0.2">
      <c r="A27" s="12" t="s">
        <v>23</v>
      </c>
      <c r="B27" s="12" t="s">
        <v>116</v>
      </c>
      <c r="C27" s="6" t="s">
        <v>185</v>
      </c>
      <c r="D27" s="7">
        <v>3.68</v>
      </c>
      <c r="E27" s="7">
        <v>2.6</v>
      </c>
      <c r="F27" s="7">
        <v>2.6</v>
      </c>
      <c r="G27" s="6" t="s">
        <v>198</v>
      </c>
      <c r="H27" s="6" t="s">
        <v>207</v>
      </c>
      <c r="I27" s="6" t="s">
        <v>210</v>
      </c>
    </row>
    <row r="28" spans="1:9" ht="14.25" customHeight="1" x14ac:dyDescent="0.2">
      <c r="A28" s="12"/>
      <c r="B28" s="12" t="s">
        <v>165</v>
      </c>
      <c r="C28" s="6" t="s">
        <v>85</v>
      </c>
      <c r="D28" s="7">
        <v>4.25</v>
      </c>
      <c r="E28" s="7">
        <v>2.6</v>
      </c>
      <c r="F28" s="7">
        <v>2.6</v>
      </c>
      <c r="G28" s="6" t="s">
        <v>198</v>
      </c>
      <c r="H28" s="6" t="s">
        <v>207</v>
      </c>
      <c r="I28" s="6" t="s">
        <v>210</v>
      </c>
    </row>
    <row r="29" spans="1:9" ht="14.25" customHeight="1" x14ac:dyDescent="0.2">
      <c r="A29" s="12"/>
      <c r="B29" s="12" t="s">
        <v>166</v>
      </c>
      <c r="C29" s="6" t="s">
        <v>85</v>
      </c>
      <c r="D29" s="7">
        <v>2.4500000000000002</v>
      </c>
      <c r="E29" s="7">
        <v>2.6</v>
      </c>
      <c r="F29" s="7">
        <v>2.6</v>
      </c>
      <c r="G29" s="6" t="s">
        <v>198</v>
      </c>
      <c r="H29" s="6" t="s">
        <v>207</v>
      </c>
      <c r="I29" s="6" t="s">
        <v>210</v>
      </c>
    </row>
    <row r="30" spans="1:9" ht="14.25" customHeight="1" x14ac:dyDescent="0.2">
      <c r="A30" s="12" t="s">
        <v>24</v>
      </c>
      <c r="B30" s="12" t="s">
        <v>117</v>
      </c>
      <c r="C30" s="6" t="s">
        <v>179</v>
      </c>
      <c r="D30" s="7">
        <v>3.3</v>
      </c>
      <c r="E30" s="7">
        <v>2.6</v>
      </c>
      <c r="F30" s="7">
        <v>2.6</v>
      </c>
      <c r="G30" s="6" t="s">
        <v>198</v>
      </c>
      <c r="H30" s="6" t="s">
        <v>207</v>
      </c>
      <c r="I30" s="6" t="s">
        <v>210</v>
      </c>
    </row>
    <row r="31" spans="1:9" ht="14.25" customHeight="1" x14ac:dyDescent="0.2">
      <c r="A31" s="12"/>
      <c r="B31" s="12" t="s">
        <v>163</v>
      </c>
      <c r="C31" s="6" t="s">
        <v>84</v>
      </c>
      <c r="D31" s="7">
        <v>1.75</v>
      </c>
      <c r="E31" s="7">
        <v>2.6</v>
      </c>
      <c r="F31" s="7">
        <v>2.6</v>
      </c>
      <c r="G31" s="6" t="s">
        <v>198</v>
      </c>
      <c r="H31" s="6" t="s">
        <v>207</v>
      </c>
      <c r="I31" s="6" t="s">
        <v>210</v>
      </c>
    </row>
    <row r="32" spans="1:9" ht="14.25" customHeight="1" x14ac:dyDescent="0.2">
      <c r="A32" s="12"/>
      <c r="B32" s="12" t="s">
        <v>164</v>
      </c>
      <c r="C32" s="6" t="s">
        <v>84</v>
      </c>
      <c r="D32" s="7">
        <v>1.73</v>
      </c>
      <c r="E32" s="7">
        <v>2.6</v>
      </c>
      <c r="F32" s="7">
        <v>2.6</v>
      </c>
      <c r="G32" s="6" t="s">
        <v>198</v>
      </c>
      <c r="H32" s="6" t="s">
        <v>207</v>
      </c>
      <c r="I32" s="6" t="s">
        <v>210</v>
      </c>
    </row>
    <row r="33" spans="1:9" ht="14.25" customHeight="1" x14ac:dyDescent="0.2">
      <c r="A33" s="12" t="s">
        <v>25</v>
      </c>
      <c r="B33" s="12" t="s">
        <v>118</v>
      </c>
      <c r="C33" s="6" t="s">
        <v>176</v>
      </c>
      <c r="D33" s="7">
        <v>3.41</v>
      </c>
      <c r="E33" s="7">
        <v>2.6</v>
      </c>
      <c r="F33" s="7">
        <v>2.6</v>
      </c>
      <c r="G33" s="6" t="s">
        <v>198</v>
      </c>
      <c r="H33" s="6" t="s">
        <v>207</v>
      </c>
      <c r="I33" s="6" t="s">
        <v>210</v>
      </c>
    </row>
    <row r="34" spans="1:9" ht="14.25" customHeight="1" x14ac:dyDescent="0.2">
      <c r="A34" s="12"/>
      <c r="B34" s="12" t="s">
        <v>167</v>
      </c>
      <c r="C34" s="6" t="s">
        <v>83</v>
      </c>
      <c r="D34" s="7">
        <v>1.73</v>
      </c>
      <c r="E34" s="7">
        <v>2.6</v>
      </c>
      <c r="F34" s="7">
        <v>2.6</v>
      </c>
      <c r="G34" s="6" t="s">
        <v>198</v>
      </c>
      <c r="H34" s="6" t="s">
        <v>207</v>
      </c>
      <c r="I34" s="6" t="s">
        <v>210</v>
      </c>
    </row>
    <row r="35" spans="1:9" ht="14.25" customHeight="1" x14ac:dyDescent="0.2">
      <c r="A35" s="12"/>
      <c r="B35" s="12" t="s">
        <v>168</v>
      </c>
      <c r="C35" s="6" t="s">
        <v>83</v>
      </c>
      <c r="D35" s="7">
        <v>1.73</v>
      </c>
      <c r="E35" s="7">
        <v>2.6</v>
      </c>
      <c r="F35" s="7">
        <v>2.6</v>
      </c>
      <c r="G35" s="6" t="s">
        <v>198</v>
      </c>
      <c r="H35" s="6" t="s">
        <v>207</v>
      </c>
      <c r="I35" s="6" t="s">
        <v>210</v>
      </c>
    </row>
    <row r="36" spans="1:9" ht="14.25" customHeight="1" x14ac:dyDescent="0.2">
      <c r="A36" s="8" t="s">
        <v>26</v>
      </c>
      <c r="B36" s="8" t="s">
        <v>119</v>
      </c>
      <c r="C36" s="6" t="s">
        <v>71</v>
      </c>
      <c r="D36" s="7">
        <v>149.86000000000001</v>
      </c>
      <c r="E36" s="7">
        <v>3</v>
      </c>
      <c r="F36" s="7" t="s">
        <v>227</v>
      </c>
      <c r="G36" s="6" t="s">
        <v>201</v>
      </c>
      <c r="H36" s="6" t="s">
        <v>206</v>
      </c>
      <c r="I36" s="6" t="s">
        <v>222</v>
      </c>
    </row>
    <row r="37" spans="1:9" ht="28.5" x14ac:dyDescent="0.2">
      <c r="A37" s="12" t="s">
        <v>27</v>
      </c>
      <c r="B37" s="12" t="s">
        <v>120</v>
      </c>
      <c r="C37" s="6" t="s">
        <v>59</v>
      </c>
      <c r="D37" s="7">
        <v>8.4</v>
      </c>
      <c r="E37" s="7">
        <v>3</v>
      </c>
      <c r="F37" s="7">
        <v>3</v>
      </c>
      <c r="G37" s="16" t="s">
        <v>194</v>
      </c>
      <c r="H37" s="6" t="s">
        <v>206</v>
      </c>
      <c r="I37" s="6" t="s">
        <v>211</v>
      </c>
    </row>
    <row r="38" spans="1:9" ht="14.25" customHeight="1" x14ac:dyDescent="0.2">
      <c r="A38" s="9" t="s">
        <v>28</v>
      </c>
      <c r="B38" s="9" t="s">
        <v>121</v>
      </c>
      <c r="C38" s="6" t="s">
        <v>68</v>
      </c>
      <c r="D38" s="7">
        <v>19.579999999999998</v>
      </c>
      <c r="E38" s="7">
        <v>3</v>
      </c>
      <c r="F38" s="7">
        <v>3</v>
      </c>
      <c r="G38" s="6" t="s">
        <v>196</v>
      </c>
      <c r="H38" s="6" t="s">
        <v>205</v>
      </c>
      <c r="I38" s="6" t="s">
        <v>208</v>
      </c>
    </row>
    <row r="39" spans="1:9" ht="14.25" customHeight="1" x14ac:dyDescent="0.2">
      <c r="A39" s="9" t="s">
        <v>29</v>
      </c>
      <c r="B39" s="9" t="s">
        <v>122</v>
      </c>
      <c r="C39" s="6" t="s">
        <v>69</v>
      </c>
      <c r="D39" s="7">
        <v>25.46</v>
      </c>
      <c r="E39" s="7">
        <v>3</v>
      </c>
      <c r="F39" s="7">
        <v>3</v>
      </c>
      <c r="G39" s="6" t="s">
        <v>196</v>
      </c>
      <c r="H39" s="6" t="s">
        <v>205</v>
      </c>
      <c r="I39" s="6" t="s">
        <v>209</v>
      </c>
    </row>
    <row r="40" spans="1:9" ht="14.25" customHeight="1" x14ac:dyDescent="0.2">
      <c r="A40" s="9" t="s">
        <v>30</v>
      </c>
      <c r="B40" s="9" t="s">
        <v>123</v>
      </c>
      <c r="C40" s="6" t="s">
        <v>70</v>
      </c>
      <c r="D40" s="7">
        <v>29.27</v>
      </c>
      <c r="E40" s="7">
        <v>3</v>
      </c>
      <c r="F40" s="7">
        <v>3</v>
      </c>
      <c r="G40" s="6" t="s">
        <v>196</v>
      </c>
      <c r="H40" s="6" t="s">
        <v>205</v>
      </c>
      <c r="I40" s="6" t="s">
        <v>209</v>
      </c>
    </row>
    <row r="41" spans="1:9" ht="14.25" customHeight="1" x14ac:dyDescent="0.2">
      <c r="A41" s="9" t="s">
        <v>31</v>
      </c>
      <c r="B41" s="9" t="s">
        <v>124</v>
      </c>
      <c r="C41" s="6" t="s">
        <v>89</v>
      </c>
      <c r="D41" s="7">
        <v>16.7</v>
      </c>
      <c r="E41" s="7">
        <v>3</v>
      </c>
      <c r="F41" s="7">
        <v>3</v>
      </c>
      <c r="G41" s="6" t="s">
        <v>196</v>
      </c>
      <c r="H41" s="6" t="s">
        <v>205</v>
      </c>
      <c r="I41" s="6" t="s">
        <v>209</v>
      </c>
    </row>
    <row r="42" spans="1:9" ht="14.25" customHeight="1" x14ac:dyDescent="0.2">
      <c r="A42" s="9" t="s">
        <v>32</v>
      </c>
      <c r="B42" s="9" t="s">
        <v>125</v>
      </c>
      <c r="C42" s="6" t="s">
        <v>72</v>
      </c>
      <c r="D42" s="7">
        <v>6.7</v>
      </c>
      <c r="E42" s="7">
        <v>3</v>
      </c>
      <c r="F42" s="7">
        <v>3</v>
      </c>
      <c r="G42" s="6" t="s">
        <v>198</v>
      </c>
      <c r="H42" s="6" t="s">
        <v>205</v>
      </c>
      <c r="I42" s="6" t="s">
        <v>209</v>
      </c>
    </row>
    <row r="43" spans="1:9" ht="14.25" customHeight="1" x14ac:dyDescent="0.2">
      <c r="A43" s="9" t="s">
        <v>33</v>
      </c>
      <c r="B43" s="9" t="s">
        <v>126</v>
      </c>
      <c r="C43" s="6" t="s">
        <v>73</v>
      </c>
      <c r="D43" s="7">
        <v>65.92</v>
      </c>
      <c r="E43" s="7">
        <v>3</v>
      </c>
      <c r="F43" s="7">
        <v>3</v>
      </c>
      <c r="G43" s="6" t="s">
        <v>212</v>
      </c>
      <c r="H43" s="6" t="s">
        <v>205</v>
      </c>
      <c r="I43" s="6" t="s">
        <v>209</v>
      </c>
    </row>
    <row r="44" spans="1:9" ht="14.25" customHeight="1" x14ac:dyDescent="0.2">
      <c r="A44" s="9" t="s">
        <v>34</v>
      </c>
      <c r="B44" s="9" t="s">
        <v>127</v>
      </c>
      <c r="C44" s="6" t="s">
        <v>74</v>
      </c>
      <c r="D44" s="7">
        <v>17.16</v>
      </c>
      <c r="E44" s="7">
        <v>3</v>
      </c>
      <c r="F44" s="7">
        <v>3</v>
      </c>
      <c r="G44" s="6" t="s">
        <v>200</v>
      </c>
      <c r="H44" s="6" t="s">
        <v>205</v>
      </c>
      <c r="I44" s="6" t="s">
        <v>209</v>
      </c>
    </row>
    <row r="45" spans="1:9" ht="14.25" customHeight="1" x14ac:dyDescent="0.2">
      <c r="A45" s="9" t="s">
        <v>35</v>
      </c>
      <c r="B45" s="9" t="s">
        <v>128</v>
      </c>
      <c r="C45" s="6" t="s">
        <v>75</v>
      </c>
      <c r="D45" s="7">
        <v>10.77</v>
      </c>
      <c r="E45" s="7">
        <v>3</v>
      </c>
      <c r="F45" s="7">
        <v>3</v>
      </c>
      <c r="G45" s="6" t="s">
        <v>200</v>
      </c>
      <c r="H45" s="6" t="s">
        <v>205</v>
      </c>
      <c r="I45" s="6" t="s">
        <v>209</v>
      </c>
    </row>
    <row r="46" spans="1:9" ht="14.25" customHeight="1" x14ac:dyDescent="0.2">
      <c r="A46" s="9" t="s">
        <v>36</v>
      </c>
      <c r="B46" s="9" t="s">
        <v>129</v>
      </c>
      <c r="C46" s="6" t="s">
        <v>76</v>
      </c>
      <c r="D46" s="7">
        <v>5.04</v>
      </c>
      <c r="E46" s="7">
        <v>3</v>
      </c>
      <c r="F46" s="7">
        <v>3</v>
      </c>
      <c r="G46" s="6" t="s">
        <v>193</v>
      </c>
      <c r="H46" s="6" t="s">
        <v>207</v>
      </c>
      <c r="I46" s="6" t="s">
        <v>208</v>
      </c>
    </row>
    <row r="47" spans="1:9" ht="28.5" x14ac:dyDescent="0.2">
      <c r="A47" s="12" t="s">
        <v>37</v>
      </c>
      <c r="B47" s="12" t="s">
        <v>130</v>
      </c>
      <c r="C47" s="6" t="s">
        <v>59</v>
      </c>
      <c r="D47" s="7">
        <v>6</v>
      </c>
      <c r="E47" s="7">
        <v>3</v>
      </c>
      <c r="F47" s="7">
        <v>3</v>
      </c>
      <c r="G47" s="17" t="s">
        <v>194</v>
      </c>
      <c r="H47" s="6" t="s">
        <v>206</v>
      </c>
      <c r="I47" s="6" t="s">
        <v>208</v>
      </c>
    </row>
    <row r="48" spans="1:9" ht="14.25" customHeight="1" x14ac:dyDescent="0.2">
      <c r="A48" s="12" t="s">
        <v>38</v>
      </c>
      <c r="B48" s="12" t="s">
        <v>131</v>
      </c>
      <c r="C48" s="6" t="s">
        <v>77</v>
      </c>
      <c r="D48" s="7">
        <v>26.01</v>
      </c>
      <c r="E48" s="7">
        <v>3</v>
      </c>
      <c r="F48" s="7">
        <v>3</v>
      </c>
      <c r="G48" s="6" t="s">
        <v>193</v>
      </c>
      <c r="H48" s="6" t="s">
        <v>206</v>
      </c>
      <c r="I48" s="6" t="s">
        <v>208</v>
      </c>
    </row>
    <row r="49" spans="1:9" ht="14.25" customHeight="1" x14ac:dyDescent="0.2">
      <c r="A49" s="8" t="s">
        <v>39</v>
      </c>
      <c r="B49" s="8" t="s">
        <v>132</v>
      </c>
      <c r="C49" s="6" t="s">
        <v>66</v>
      </c>
      <c r="D49" s="7">
        <v>11.99</v>
      </c>
      <c r="E49" s="7">
        <v>3</v>
      </c>
      <c r="F49" s="7">
        <v>3</v>
      </c>
      <c r="G49" s="6" t="s">
        <v>200</v>
      </c>
      <c r="H49" s="6" t="s">
        <v>206</v>
      </c>
      <c r="I49" s="6" t="s">
        <v>208</v>
      </c>
    </row>
    <row r="50" spans="1:9" ht="14.25" customHeight="1" x14ac:dyDescent="0.2">
      <c r="A50" s="8" t="s">
        <v>40</v>
      </c>
      <c r="B50" s="8" t="s">
        <v>133</v>
      </c>
      <c r="C50" s="6" t="s">
        <v>78</v>
      </c>
      <c r="D50" s="7">
        <v>34.25</v>
      </c>
      <c r="E50" s="7">
        <v>3</v>
      </c>
      <c r="F50" s="7">
        <v>3</v>
      </c>
      <c r="G50" s="6" t="s">
        <v>202</v>
      </c>
      <c r="H50" s="6" t="s">
        <v>206</v>
      </c>
      <c r="I50" s="6" t="s">
        <v>211</v>
      </c>
    </row>
    <row r="51" spans="1:9" ht="14.25" customHeight="1" x14ac:dyDescent="0.2">
      <c r="A51" s="12" t="s">
        <v>44</v>
      </c>
      <c r="B51" s="12" t="s">
        <v>134</v>
      </c>
      <c r="C51" s="6" t="s">
        <v>182</v>
      </c>
      <c r="D51" s="7">
        <v>2.31</v>
      </c>
      <c r="E51" s="7">
        <v>2.6</v>
      </c>
      <c r="F51" s="7">
        <v>2.6</v>
      </c>
      <c r="G51" s="6" t="s">
        <v>198</v>
      </c>
      <c r="H51" s="6" t="s">
        <v>207</v>
      </c>
      <c r="I51" s="6" t="s">
        <v>210</v>
      </c>
    </row>
    <row r="52" spans="1:9" ht="14.25" customHeight="1" x14ac:dyDescent="0.2">
      <c r="A52" s="12"/>
      <c r="B52" s="12" t="s">
        <v>180</v>
      </c>
      <c r="C52" s="6" t="s">
        <v>82</v>
      </c>
      <c r="D52" s="7">
        <v>2.1</v>
      </c>
      <c r="E52" s="7">
        <v>2.6</v>
      </c>
      <c r="F52" s="7">
        <v>2.6</v>
      </c>
      <c r="G52" s="6" t="s">
        <v>198</v>
      </c>
      <c r="H52" s="6" t="s">
        <v>207</v>
      </c>
      <c r="I52" s="6" t="s">
        <v>210</v>
      </c>
    </row>
    <row r="53" spans="1:9" ht="14.25" customHeight="1" x14ac:dyDescent="0.2">
      <c r="A53" s="12"/>
      <c r="B53" s="12" t="s">
        <v>181</v>
      </c>
      <c r="C53" s="6" t="s">
        <v>82</v>
      </c>
      <c r="D53" s="7">
        <v>2.1</v>
      </c>
      <c r="E53" s="7">
        <v>2.6</v>
      </c>
      <c r="F53" s="7">
        <v>2.6</v>
      </c>
      <c r="G53" s="6" t="s">
        <v>198</v>
      </c>
      <c r="H53" s="6" t="s">
        <v>207</v>
      </c>
      <c r="I53" s="6" t="s">
        <v>210</v>
      </c>
    </row>
    <row r="54" spans="1:9" ht="14.25" customHeight="1" x14ac:dyDescent="0.2">
      <c r="A54" s="12" t="s">
        <v>45</v>
      </c>
      <c r="B54" s="12" t="s">
        <v>135</v>
      </c>
      <c r="C54" s="6" t="s">
        <v>176</v>
      </c>
      <c r="D54" s="7">
        <v>3.08</v>
      </c>
      <c r="E54" s="7">
        <v>2.6</v>
      </c>
      <c r="F54" s="7">
        <v>2.6</v>
      </c>
      <c r="G54" s="6" t="s">
        <v>198</v>
      </c>
      <c r="H54" s="6" t="s">
        <v>207</v>
      </c>
      <c r="I54" s="6" t="s">
        <v>210</v>
      </c>
    </row>
    <row r="55" spans="1:9" ht="14.25" customHeight="1" x14ac:dyDescent="0.2">
      <c r="A55" s="12"/>
      <c r="B55" s="12" t="s">
        <v>174</v>
      </c>
      <c r="C55" s="6" t="s">
        <v>83</v>
      </c>
      <c r="D55" s="7">
        <v>1.73</v>
      </c>
      <c r="E55" s="7">
        <v>2.6</v>
      </c>
      <c r="F55" s="7">
        <v>2.6</v>
      </c>
      <c r="G55" s="6" t="s">
        <v>198</v>
      </c>
      <c r="H55" s="6" t="s">
        <v>207</v>
      </c>
      <c r="I55" s="6" t="s">
        <v>210</v>
      </c>
    </row>
    <row r="56" spans="1:9" ht="14.25" customHeight="1" x14ac:dyDescent="0.2">
      <c r="A56" s="12"/>
      <c r="B56" s="12" t="s">
        <v>175</v>
      </c>
      <c r="C56" s="6" t="s">
        <v>83</v>
      </c>
      <c r="D56" s="7">
        <v>1.73</v>
      </c>
      <c r="E56" s="7">
        <v>2.6</v>
      </c>
      <c r="F56" s="7">
        <v>2.6</v>
      </c>
      <c r="G56" s="6" t="s">
        <v>198</v>
      </c>
      <c r="H56" s="6" t="s">
        <v>207</v>
      </c>
      <c r="I56" s="6" t="s">
        <v>210</v>
      </c>
    </row>
    <row r="57" spans="1:9" ht="14.25" customHeight="1" x14ac:dyDescent="0.2">
      <c r="A57" s="14" t="s">
        <v>41</v>
      </c>
      <c r="B57" s="14" t="s">
        <v>136</v>
      </c>
      <c r="C57" s="6" t="s">
        <v>79</v>
      </c>
      <c r="D57" s="7">
        <v>20.7</v>
      </c>
      <c r="E57" s="7">
        <v>3</v>
      </c>
      <c r="F57" s="7">
        <v>3</v>
      </c>
      <c r="G57" s="6" t="s">
        <v>196</v>
      </c>
      <c r="H57" s="6" t="s">
        <v>206</v>
      </c>
      <c r="I57" s="6" t="s">
        <v>208</v>
      </c>
    </row>
    <row r="58" spans="1:9" ht="14.25" customHeight="1" x14ac:dyDescent="0.2">
      <c r="A58" s="9" t="s">
        <v>42</v>
      </c>
      <c r="B58" s="9" t="s">
        <v>137</v>
      </c>
      <c r="C58" s="10" t="s">
        <v>224</v>
      </c>
      <c r="D58" s="7">
        <v>20.239999999999998</v>
      </c>
      <c r="E58" s="7">
        <v>3</v>
      </c>
      <c r="F58" s="7">
        <v>3</v>
      </c>
      <c r="G58" s="6" t="s">
        <v>196</v>
      </c>
      <c r="H58" s="6" t="s">
        <v>206</v>
      </c>
      <c r="I58" s="6" t="s">
        <v>208</v>
      </c>
    </row>
    <row r="59" spans="1:9" ht="14.25" customHeight="1" x14ac:dyDescent="0.2">
      <c r="A59" s="9" t="s">
        <v>43</v>
      </c>
      <c r="B59" s="9" t="s">
        <v>138</v>
      </c>
      <c r="C59" s="6" t="s">
        <v>80</v>
      </c>
      <c r="D59" s="7">
        <v>15.96</v>
      </c>
      <c r="E59" s="7">
        <v>3</v>
      </c>
      <c r="F59" s="7">
        <v>3</v>
      </c>
      <c r="G59" s="6" t="s">
        <v>196</v>
      </c>
      <c r="H59" s="6" t="s">
        <v>206</v>
      </c>
      <c r="I59" s="6" t="s">
        <v>208</v>
      </c>
    </row>
    <row r="60" spans="1:9" ht="14.25" customHeight="1" x14ac:dyDescent="0.2">
      <c r="A60" s="12" t="s">
        <v>46</v>
      </c>
      <c r="B60" s="12" t="s">
        <v>139</v>
      </c>
      <c r="C60" s="6" t="s">
        <v>179</v>
      </c>
      <c r="D60" s="7">
        <v>4.3</v>
      </c>
      <c r="E60" s="7">
        <v>2.6</v>
      </c>
      <c r="F60" s="7">
        <v>2.6</v>
      </c>
      <c r="G60" s="6" t="s">
        <v>198</v>
      </c>
      <c r="H60" s="6" t="s">
        <v>207</v>
      </c>
      <c r="I60" s="6" t="s">
        <v>210</v>
      </c>
    </row>
    <row r="61" spans="1:9" ht="14.25" customHeight="1" x14ac:dyDescent="0.2">
      <c r="A61" s="12"/>
      <c r="B61" s="12" t="s">
        <v>177</v>
      </c>
      <c r="C61" s="6" t="s">
        <v>84</v>
      </c>
      <c r="D61" s="7">
        <v>1.74</v>
      </c>
      <c r="E61" s="7">
        <v>2.6</v>
      </c>
      <c r="F61" s="7">
        <v>2.6</v>
      </c>
      <c r="G61" s="6" t="s">
        <v>198</v>
      </c>
      <c r="H61" s="6" t="s">
        <v>207</v>
      </c>
      <c r="I61" s="6" t="s">
        <v>210</v>
      </c>
    </row>
    <row r="62" spans="1:9" ht="14.25" customHeight="1" x14ac:dyDescent="0.2">
      <c r="A62" s="12"/>
      <c r="B62" s="12" t="s">
        <v>178</v>
      </c>
      <c r="C62" s="6" t="s">
        <v>84</v>
      </c>
      <c r="D62" s="7">
        <v>1.74</v>
      </c>
      <c r="E62" s="7">
        <v>2.6</v>
      </c>
      <c r="F62" s="7">
        <v>2.6</v>
      </c>
      <c r="G62" s="6" t="s">
        <v>198</v>
      </c>
      <c r="H62" s="6" t="s">
        <v>207</v>
      </c>
      <c r="I62" s="6" t="s">
        <v>210</v>
      </c>
    </row>
    <row r="63" spans="1:9" ht="14.25" customHeight="1" x14ac:dyDescent="0.2">
      <c r="A63" s="12" t="s">
        <v>47</v>
      </c>
      <c r="B63" s="12" t="s">
        <v>140</v>
      </c>
      <c r="C63" s="6" t="s">
        <v>62</v>
      </c>
      <c r="D63" s="7">
        <v>54.74</v>
      </c>
      <c r="E63" s="7">
        <v>3</v>
      </c>
      <c r="F63" s="7">
        <v>3</v>
      </c>
      <c r="G63" s="6" t="s">
        <v>199</v>
      </c>
      <c r="H63" s="6" t="s">
        <v>206</v>
      </c>
      <c r="I63" s="6" t="s">
        <v>208</v>
      </c>
    </row>
    <row r="64" spans="1:9" ht="14.25" customHeight="1" x14ac:dyDescent="0.2">
      <c r="A64" s="12" t="s">
        <v>48</v>
      </c>
      <c r="B64" s="12" t="s">
        <v>141</v>
      </c>
      <c r="C64" s="6" t="s">
        <v>185</v>
      </c>
      <c r="D64" s="7">
        <v>3.42</v>
      </c>
      <c r="E64" s="7">
        <v>2.6</v>
      </c>
      <c r="F64" s="7">
        <v>2.6</v>
      </c>
      <c r="G64" s="6" t="s">
        <v>198</v>
      </c>
      <c r="H64" s="6" t="s">
        <v>207</v>
      </c>
      <c r="I64" s="6" t="s">
        <v>210</v>
      </c>
    </row>
    <row r="65" spans="1:9" ht="14.25" customHeight="1" x14ac:dyDescent="0.2">
      <c r="A65" s="12"/>
      <c r="B65" s="12" t="s">
        <v>183</v>
      </c>
      <c r="C65" s="6" t="s">
        <v>85</v>
      </c>
      <c r="D65" s="7">
        <v>1.53</v>
      </c>
      <c r="E65" s="7">
        <v>2.6</v>
      </c>
      <c r="F65" s="7">
        <v>2.6</v>
      </c>
      <c r="G65" s="6" t="s">
        <v>198</v>
      </c>
      <c r="H65" s="6" t="s">
        <v>207</v>
      </c>
      <c r="I65" s="6" t="s">
        <v>210</v>
      </c>
    </row>
    <row r="66" spans="1:9" ht="14.25" customHeight="1" x14ac:dyDescent="0.2">
      <c r="A66" s="12"/>
      <c r="B66" s="12" t="s">
        <v>184</v>
      </c>
      <c r="C66" s="6" t="s">
        <v>85</v>
      </c>
      <c r="D66" s="7">
        <v>1.53</v>
      </c>
      <c r="E66" s="7">
        <v>2.6</v>
      </c>
      <c r="F66" s="7">
        <v>2.6</v>
      </c>
      <c r="G66" s="6" t="s">
        <v>198</v>
      </c>
      <c r="H66" s="6" t="s">
        <v>207</v>
      </c>
      <c r="I66" s="6" t="s">
        <v>210</v>
      </c>
    </row>
    <row r="67" spans="1:9" ht="14.25" customHeight="1" x14ac:dyDescent="0.2">
      <c r="A67" s="12"/>
      <c r="B67" s="12" t="s">
        <v>190</v>
      </c>
      <c r="C67" s="6" t="s">
        <v>85</v>
      </c>
      <c r="D67" s="7">
        <v>7.89</v>
      </c>
      <c r="E67" s="7">
        <v>2.6</v>
      </c>
      <c r="F67" s="7">
        <v>2.6</v>
      </c>
      <c r="G67" s="6" t="s">
        <v>198</v>
      </c>
      <c r="H67" s="6" t="s">
        <v>207</v>
      </c>
      <c r="I67" s="6" t="s">
        <v>210</v>
      </c>
    </row>
    <row r="68" spans="1:9" ht="14.25" customHeight="1" x14ac:dyDescent="0.2">
      <c r="A68" s="12"/>
      <c r="B68" s="12" t="s">
        <v>191</v>
      </c>
      <c r="C68" s="6" t="s">
        <v>192</v>
      </c>
      <c r="D68" s="7">
        <v>4.95</v>
      </c>
      <c r="E68" s="7">
        <v>2.6</v>
      </c>
      <c r="F68" s="7">
        <v>2.6</v>
      </c>
      <c r="G68" s="6" t="s">
        <v>198</v>
      </c>
      <c r="H68" s="6" t="s">
        <v>207</v>
      </c>
      <c r="I68" s="6" t="s">
        <v>210</v>
      </c>
    </row>
    <row r="69" spans="1:9" ht="14.25" customHeight="1" x14ac:dyDescent="0.2">
      <c r="A69" s="9" t="s">
        <v>49</v>
      </c>
      <c r="B69" s="9" t="s">
        <v>142</v>
      </c>
      <c r="C69" s="15" t="s">
        <v>86</v>
      </c>
      <c r="D69" s="7">
        <v>13.56</v>
      </c>
      <c r="E69" s="7">
        <v>3</v>
      </c>
      <c r="F69" s="7">
        <v>3</v>
      </c>
      <c r="G69" s="6" t="s">
        <v>200</v>
      </c>
      <c r="H69" s="6" t="s">
        <v>206</v>
      </c>
      <c r="I69" s="6" t="s">
        <v>208</v>
      </c>
    </row>
    <row r="70" spans="1:9" ht="14.25" customHeight="1" x14ac:dyDescent="0.2">
      <c r="A70" s="12" t="s">
        <v>50</v>
      </c>
      <c r="B70" s="12" t="s">
        <v>143</v>
      </c>
      <c r="C70" s="6" t="s">
        <v>65</v>
      </c>
      <c r="D70" s="7">
        <v>3.6</v>
      </c>
      <c r="E70" s="7">
        <v>2.6</v>
      </c>
      <c r="F70" s="7">
        <v>2.6</v>
      </c>
      <c r="G70" s="6" t="s">
        <v>238</v>
      </c>
      <c r="H70" s="6" t="s">
        <v>207</v>
      </c>
      <c r="I70" s="6" t="s">
        <v>210</v>
      </c>
    </row>
    <row r="71" spans="1:9" ht="14.25" customHeight="1" x14ac:dyDescent="0.2">
      <c r="A71" s="12" t="s">
        <v>17</v>
      </c>
      <c r="B71" s="12" t="s">
        <v>160</v>
      </c>
      <c r="C71" s="6" t="s">
        <v>65</v>
      </c>
      <c r="D71" s="7">
        <v>2.71</v>
      </c>
      <c r="E71" s="7">
        <v>2.6</v>
      </c>
      <c r="F71" s="7">
        <v>2.6</v>
      </c>
      <c r="G71" s="6" t="s">
        <v>198</v>
      </c>
      <c r="H71" s="6" t="s">
        <v>207</v>
      </c>
      <c r="I71" s="6" t="s">
        <v>210</v>
      </c>
    </row>
    <row r="72" spans="1:9" ht="14.25" customHeight="1" x14ac:dyDescent="0.2">
      <c r="A72" s="9" t="s">
        <v>52</v>
      </c>
      <c r="B72" s="9" t="s">
        <v>144</v>
      </c>
      <c r="C72" s="6" t="s">
        <v>223</v>
      </c>
      <c r="D72" s="7">
        <v>23.63</v>
      </c>
      <c r="E72" s="7">
        <v>3</v>
      </c>
      <c r="F72" s="7">
        <v>3</v>
      </c>
      <c r="G72" s="6" t="s">
        <v>196</v>
      </c>
      <c r="H72" s="6" t="s">
        <v>206</v>
      </c>
      <c r="I72" s="6" t="s">
        <v>208</v>
      </c>
    </row>
    <row r="73" spans="1:9" ht="14.25" customHeight="1" x14ac:dyDescent="0.2">
      <c r="A73" s="12" t="s">
        <v>53</v>
      </c>
      <c r="B73" s="12" t="s">
        <v>145</v>
      </c>
      <c r="C73" s="6" t="s">
        <v>62</v>
      </c>
      <c r="D73" s="7">
        <v>42.75</v>
      </c>
      <c r="E73" s="7">
        <v>3</v>
      </c>
      <c r="F73" s="7">
        <v>3</v>
      </c>
      <c r="G73" s="6" t="s">
        <v>199</v>
      </c>
      <c r="H73" s="6" t="s">
        <v>206</v>
      </c>
      <c r="I73" s="6" t="s">
        <v>208</v>
      </c>
    </row>
    <row r="74" spans="1:9" ht="14.25" customHeight="1" x14ac:dyDescent="0.2">
      <c r="A74" s="12" t="s">
        <v>54</v>
      </c>
      <c r="B74" s="12" t="s">
        <v>146</v>
      </c>
      <c r="C74" s="6" t="s">
        <v>185</v>
      </c>
      <c r="D74" s="7">
        <v>1.95</v>
      </c>
      <c r="E74" s="7">
        <v>2.6</v>
      </c>
      <c r="F74" s="7">
        <v>2.6</v>
      </c>
      <c r="G74" s="6" t="s">
        <v>198</v>
      </c>
      <c r="H74" s="6" t="s">
        <v>207</v>
      </c>
      <c r="I74" s="6" t="s">
        <v>210</v>
      </c>
    </row>
    <row r="75" spans="1:9" ht="14.25" customHeight="1" x14ac:dyDescent="0.2">
      <c r="A75" s="12"/>
      <c r="B75" s="12" t="s">
        <v>186</v>
      </c>
      <c r="C75" s="6" t="s">
        <v>85</v>
      </c>
      <c r="D75" s="7">
        <v>1.63</v>
      </c>
      <c r="E75" s="7">
        <v>2.6</v>
      </c>
      <c r="F75" s="7">
        <v>2.6</v>
      </c>
      <c r="G75" s="6" t="s">
        <v>198</v>
      </c>
      <c r="H75" s="6" t="s">
        <v>207</v>
      </c>
      <c r="I75" s="6" t="s">
        <v>210</v>
      </c>
    </row>
    <row r="76" spans="1:9" ht="14.25" customHeight="1" x14ac:dyDescent="0.2">
      <c r="A76" s="12" t="s">
        <v>55</v>
      </c>
      <c r="B76" s="12" t="s">
        <v>147</v>
      </c>
      <c r="C76" s="6" t="s">
        <v>179</v>
      </c>
      <c r="D76" s="7">
        <v>1.95</v>
      </c>
      <c r="E76" s="7">
        <v>2.6</v>
      </c>
      <c r="F76" s="7">
        <v>2.6</v>
      </c>
      <c r="G76" s="6" t="s">
        <v>198</v>
      </c>
      <c r="H76" s="6" t="s">
        <v>207</v>
      </c>
      <c r="I76" s="6" t="s">
        <v>210</v>
      </c>
    </row>
    <row r="77" spans="1:9" ht="14.25" customHeight="1" x14ac:dyDescent="0.2">
      <c r="A77" s="12"/>
      <c r="B77" s="12" t="s">
        <v>187</v>
      </c>
      <c r="C77" s="6" t="s">
        <v>84</v>
      </c>
      <c r="D77" s="7">
        <v>1.63</v>
      </c>
      <c r="E77" s="7">
        <v>2.6</v>
      </c>
      <c r="F77" s="7">
        <v>2.6</v>
      </c>
      <c r="G77" s="6" t="s">
        <v>198</v>
      </c>
      <c r="H77" s="6" t="s">
        <v>207</v>
      </c>
      <c r="I77" s="6" t="s">
        <v>210</v>
      </c>
    </row>
    <row r="78" spans="1:9" ht="14.25" customHeight="1" x14ac:dyDescent="0.2">
      <c r="A78" s="9" t="s">
        <v>58</v>
      </c>
      <c r="B78" s="9" t="s">
        <v>148</v>
      </c>
      <c r="C78" s="6" t="s">
        <v>81</v>
      </c>
      <c r="D78" s="7">
        <v>19.64</v>
      </c>
      <c r="E78" s="7">
        <v>3</v>
      </c>
      <c r="F78" s="7">
        <v>3</v>
      </c>
      <c r="G78" s="6" t="s">
        <v>196</v>
      </c>
      <c r="H78" s="6" t="s">
        <v>206</v>
      </c>
      <c r="I78" s="6" t="s">
        <v>208</v>
      </c>
    </row>
    <row r="79" spans="1:9" ht="14.25" customHeight="1" x14ac:dyDescent="0.2">
      <c r="A79" s="9" t="s">
        <v>57</v>
      </c>
      <c r="B79" s="9" t="s">
        <v>149</v>
      </c>
      <c r="C79" s="6" t="s">
        <v>223</v>
      </c>
      <c r="D79" s="7">
        <v>20.46</v>
      </c>
      <c r="E79" s="7">
        <v>3</v>
      </c>
      <c r="F79" s="7">
        <v>3</v>
      </c>
      <c r="G79" s="6" t="s">
        <v>196</v>
      </c>
      <c r="H79" s="6" t="s">
        <v>206</v>
      </c>
      <c r="I79" s="6" t="s">
        <v>208</v>
      </c>
    </row>
    <row r="80" spans="1:9" ht="14.25" customHeight="1" x14ac:dyDescent="0.2">
      <c r="A80" s="9" t="s">
        <v>56</v>
      </c>
      <c r="B80" s="9" t="s">
        <v>150</v>
      </c>
      <c r="C80" s="6" t="s">
        <v>88</v>
      </c>
      <c r="D80" s="7">
        <v>11.43</v>
      </c>
      <c r="E80" s="7">
        <v>3</v>
      </c>
      <c r="F80" s="7">
        <v>3</v>
      </c>
      <c r="G80" s="6" t="s">
        <v>200</v>
      </c>
      <c r="H80" s="6" t="s">
        <v>207</v>
      </c>
      <c r="I80" s="6" t="s">
        <v>208</v>
      </c>
    </row>
    <row r="81" spans="1:9" ht="14.25" hidden="1" customHeight="1" x14ac:dyDescent="0.2">
      <c r="A81" s="9" t="s">
        <v>18</v>
      </c>
      <c r="B81" s="9"/>
      <c r="C81" s="6"/>
      <c r="D81" s="7"/>
      <c r="E81" s="7"/>
      <c r="F81" s="7"/>
      <c r="G81" s="6"/>
      <c r="H81" s="6"/>
      <c r="I81" s="6"/>
    </row>
    <row r="82" spans="1:9" x14ac:dyDescent="0.2">
      <c r="C82" s="10"/>
      <c r="D82" s="10">
        <f>SUM(D4:D81)</f>
        <v>1143.2100000000007</v>
      </c>
      <c r="E82" s="10"/>
      <c r="F82" s="10"/>
      <c r="G82" s="10"/>
      <c r="H82" s="10"/>
      <c r="I82" s="10"/>
    </row>
    <row r="83" spans="1:9" x14ac:dyDescent="0.2">
      <c r="C83" s="10"/>
      <c r="D83" s="10"/>
      <c r="E83" s="10"/>
      <c r="F83" s="10"/>
      <c r="G83" s="10"/>
      <c r="H83" s="10"/>
      <c r="I83" s="10"/>
    </row>
    <row r="84" spans="1:9" x14ac:dyDescent="0.2">
      <c r="B84" s="4" t="s">
        <v>93</v>
      </c>
      <c r="C84" s="6" t="s">
        <v>94</v>
      </c>
      <c r="D84" s="6">
        <v>7.56</v>
      </c>
      <c r="E84" s="6">
        <v>25.2</v>
      </c>
      <c r="F84" s="6"/>
      <c r="G84" s="19" t="s">
        <v>235</v>
      </c>
      <c r="H84" s="20"/>
      <c r="I84" s="6" t="s">
        <v>236</v>
      </c>
    </row>
    <row r="85" spans="1:9" x14ac:dyDescent="0.2">
      <c r="B85" s="4" t="s">
        <v>95</v>
      </c>
      <c r="C85" s="6" t="s">
        <v>96</v>
      </c>
      <c r="D85" s="6">
        <v>2.88</v>
      </c>
      <c r="E85" s="6">
        <v>25.2</v>
      </c>
      <c r="F85" s="6"/>
      <c r="G85" s="19" t="s">
        <v>235</v>
      </c>
      <c r="H85" s="20"/>
      <c r="I85" s="6" t="s">
        <v>236</v>
      </c>
    </row>
    <row r="86" spans="1:9" x14ac:dyDescent="0.2">
      <c r="B86" s="4" t="s">
        <v>97</v>
      </c>
      <c r="C86" s="6" t="s">
        <v>96</v>
      </c>
      <c r="D86" s="6">
        <v>2.88</v>
      </c>
      <c r="E86" s="6">
        <v>20.9</v>
      </c>
      <c r="F86" s="6"/>
      <c r="G86" s="19" t="s">
        <v>235</v>
      </c>
      <c r="H86" s="20"/>
      <c r="I86" s="6" t="s">
        <v>236</v>
      </c>
    </row>
    <row r="87" spans="1:9" x14ac:dyDescent="0.2">
      <c r="B87" s="4" t="s">
        <v>98</v>
      </c>
      <c r="C87" s="6" t="s">
        <v>99</v>
      </c>
      <c r="D87" s="6">
        <v>7.56</v>
      </c>
      <c r="E87" s="6">
        <v>9.1999999999999993</v>
      </c>
      <c r="F87" s="6"/>
      <c r="G87" s="19" t="s">
        <v>235</v>
      </c>
      <c r="H87" s="20"/>
      <c r="I87" s="6" t="s">
        <v>236</v>
      </c>
    </row>
    <row r="88" spans="1:9" x14ac:dyDescent="0.2">
      <c r="D88" s="10">
        <f>SUM(D84:D87)</f>
        <v>20.88</v>
      </c>
      <c r="E88" s="10"/>
    </row>
    <row r="89" spans="1:9" x14ac:dyDescent="0.2">
      <c r="E89" s="10"/>
    </row>
    <row r="90" spans="1:9" x14ac:dyDescent="0.2">
      <c r="B90" s="4" t="s">
        <v>228</v>
      </c>
      <c r="C90" s="6" t="s">
        <v>100</v>
      </c>
      <c r="D90" s="7">
        <v>2.68</v>
      </c>
      <c r="E90" s="6">
        <v>24.164999999999999</v>
      </c>
      <c r="F90" s="6"/>
      <c r="G90" s="6"/>
      <c r="H90" s="6"/>
      <c r="I90" s="6"/>
    </row>
    <row r="91" spans="1:9" x14ac:dyDescent="0.2">
      <c r="B91" s="4" t="s">
        <v>229</v>
      </c>
      <c r="C91" s="6" t="s">
        <v>100</v>
      </c>
      <c r="D91" s="7">
        <v>1.61</v>
      </c>
      <c r="E91" s="6">
        <v>24.164999999999999</v>
      </c>
      <c r="F91" s="6"/>
      <c r="G91" s="6"/>
      <c r="H91" s="6"/>
      <c r="I91" s="6"/>
    </row>
    <row r="92" spans="1:9" x14ac:dyDescent="0.2">
      <c r="B92" s="4" t="s">
        <v>230</v>
      </c>
      <c r="C92" s="6" t="s">
        <v>100</v>
      </c>
      <c r="D92" s="7">
        <v>1.58</v>
      </c>
      <c r="E92" s="6">
        <v>24.164999999999999</v>
      </c>
      <c r="F92" s="6"/>
      <c r="G92" s="6"/>
      <c r="H92" s="6"/>
      <c r="I92" s="6"/>
    </row>
    <row r="93" spans="1:9" x14ac:dyDescent="0.2">
      <c r="B93" s="4" t="s">
        <v>101</v>
      </c>
      <c r="C93" s="6" t="s">
        <v>100</v>
      </c>
      <c r="D93" s="7">
        <v>6.33</v>
      </c>
      <c r="E93" s="6">
        <v>24.164999999999999</v>
      </c>
      <c r="F93" s="6"/>
      <c r="G93" s="6"/>
      <c r="H93" s="6"/>
      <c r="I93" s="6"/>
    </row>
    <row r="94" spans="1:9" x14ac:dyDescent="0.2">
      <c r="B94" s="4" t="s">
        <v>102</v>
      </c>
      <c r="C94" s="6" t="s">
        <v>100</v>
      </c>
      <c r="D94" s="7">
        <v>2.56</v>
      </c>
      <c r="E94" s="6">
        <v>24.164999999999999</v>
      </c>
      <c r="F94" s="6"/>
      <c r="G94" s="6"/>
      <c r="H94" s="6"/>
      <c r="I94" s="6"/>
    </row>
    <row r="95" spans="1:9" x14ac:dyDescent="0.2">
      <c r="B95" s="4" t="s">
        <v>103</v>
      </c>
      <c r="C95" s="6" t="s">
        <v>100</v>
      </c>
      <c r="D95" s="7">
        <v>0.6</v>
      </c>
      <c r="E95" s="6">
        <v>24.164999999999999</v>
      </c>
      <c r="F95" s="6"/>
      <c r="G95" s="6"/>
      <c r="H95" s="6"/>
      <c r="I95" s="6"/>
    </row>
    <row r="96" spans="1:9" x14ac:dyDescent="0.2">
      <c r="B96" s="4" t="s">
        <v>231</v>
      </c>
      <c r="C96" s="6" t="s">
        <v>100</v>
      </c>
      <c r="D96" s="7">
        <v>2.2400000000000002</v>
      </c>
      <c r="E96" s="6">
        <v>19.864999999999998</v>
      </c>
      <c r="F96" s="6"/>
      <c r="G96" s="6"/>
      <c r="H96" s="6"/>
      <c r="I96" s="6"/>
    </row>
    <row r="97" spans="2:9" x14ac:dyDescent="0.2">
      <c r="B97" s="4" t="s">
        <v>232</v>
      </c>
      <c r="C97" s="6" t="s">
        <v>100</v>
      </c>
      <c r="D97" s="7">
        <v>1.68</v>
      </c>
      <c r="E97" s="6">
        <v>19.864999999999998</v>
      </c>
      <c r="F97" s="6"/>
      <c r="G97" s="6"/>
      <c r="H97" s="6"/>
      <c r="I97" s="6"/>
    </row>
    <row r="98" spans="2:9" x14ac:dyDescent="0.2">
      <c r="D98" s="11">
        <f>SUM(D90:D97)</f>
        <v>19.28</v>
      </c>
      <c r="E98" s="11"/>
    </row>
    <row r="100" spans="2:9" x14ac:dyDescent="0.2">
      <c r="B100" s="5"/>
      <c r="C100" s="1" t="s">
        <v>104</v>
      </c>
    </row>
    <row r="101" spans="2:9" x14ac:dyDescent="0.2">
      <c r="B101" s="3"/>
      <c r="C101" s="1" t="s">
        <v>105</v>
      </c>
    </row>
    <row r="102" spans="2:9" x14ac:dyDescent="0.2">
      <c r="B102" s="1" t="s">
        <v>203</v>
      </c>
      <c r="C102" s="1" t="s">
        <v>204</v>
      </c>
    </row>
    <row r="103" spans="2:9" x14ac:dyDescent="0.2">
      <c r="B103" s="1" t="s">
        <v>213</v>
      </c>
      <c r="C103" s="1" t="s">
        <v>214</v>
      </c>
    </row>
    <row r="104" spans="2:9" x14ac:dyDescent="0.2">
      <c r="B104" s="1" t="s">
        <v>215</v>
      </c>
      <c r="C104" s="1" t="s">
        <v>216</v>
      </c>
    </row>
    <row r="105" spans="2:9" x14ac:dyDescent="0.2">
      <c r="B105" s="1" t="s">
        <v>217</v>
      </c>
      <c r="C105" s="1" t="s">
        <v>218</v>
      </c>
    </row>
  </sheetData>
  <mergeCells count="11">
    <mergeCell ref="A2:A3"/>
    <mergeCell ref="C2:C3"/>
    <mergeCell ref="D2:D3"/>
    <mergeCell ref="F2:F3"/>
    <mergeCell ref="B2:B3"/>
    <mergeCell ref="E2:E3"/>
    <mergeCell ref="G84:H84"/>
    <mergeCell ref="G85:H85"/>
    <mergeCell ref="G86:H86"/>
    <mergeCell ref="G87:H87"/>
    <mergeCell ref="G2:I2"/>
  </mergeCells>
  <pageMargins left="0.25" right="0.25" top="0.75" bottom="0.75" header="0.3" footer="0.3"/>
  <pageSetup paperSize="8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List1!_1._PP___VÝPIS_MÍSTNOSTÍ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Řezáč</dc:creator>
  <cp:lastModifiedBy>Monika Svobodová</cp:lastModifiedBy>
  <cp:lastPrinted>2016-10-13T10:31:06Z</cp:lastPrinted>
  <dcterms:created xsi:type="dcterms:W3CDTF">2016-04-18T12:40:15Z</dcterms:created>
  <dcterms:modified xsi:type="dcterms:W3CDTF">2017-03-07T13:28:28Z</dcterms:modified>
</cp:coreProperties>
</file>